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9210" activeTab="0"/>
  </bookViews>
  <sheets>
    <sheet name="Элементы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<sst xmlns="http://schemas.openxmlformats.org/spreadsheetml/2006/main" count="114" uniqueCount="34">
  <si>
    <t>Материал</t>
  </si>
  <si>
    <t>Ед. изм.</t>
  </si>
  <si>
    <t>круг 12</t>
  </si>
  <si>
    <t>круг 14</t>
  </si>
  <si>
    <t>круг 10</t>
  </si>
  <si>
    <t>Квадрат 10</t>
  </si>
  <si>
    <t>Квадрат 12</t>
  </si>
  <si>
    <t>Квадрат 14</t>
  </si>
  <si>
    <t>Квадрат 16</t>
  </si>
  <si>
    <t>Труба проф.                  40х20</t>
  </si>
  <si>
    <t>Корзинка</t>
  </si>
  <si>
    <t>Торсион</t>
  </si>
  <si>
    <t>Обжим ребер трубы</t>
  </si>
  <si>
    <t>Обжим граней квадрата</t>
  </si>
  <si>
    <t>1шт.</t>
  </si>
  <si>
    <t>1 шт.</t>
  </si>
  <si>
    <t xml:space="preserve">№ </t>
  </si>
  <si>
    <t>1метр</t>
  </si>
  <si>
    <t>1шт</t>
  </si>
  <si>
    <t>6,5(14 см)</t>
  </si>
  <si>
    <t>150х80мм</t>
  </si>
  <si>
    <t>200х80мм</t>
  </si>
  <si>
    <t>200х90мм</t>
  </si>
  <si>
    <t>150х90мм</t>
  </si>
  <si>
    <t>Длина</t>
  </si>
  <si>
    <t>Цена</t>
  </si>
  <si>
    <t>Сумма</t>
  </si>
  <si>
    <t>Труба проф.                  40х40</t>
  </si>
  <si>
    <t>Затраты</t>
  </si>
  <si>
    <t>Изготовл</t>
  </si>
  <si>
    <t xml:space="preserve">Кольцо                                                     (наружный                                      d=100мм.) </t>
  </si>
  <si>
    <t xml:space="preserve">Кольцо                                                     (наружный                                      d=150мм.) </t>
  </si>
  <si>
    <t>Элемент</t>
  </si>
  <si>
    <t>Цена,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</si>
</sst>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&quot;р.&quot;;[Red]#,##0&quot;р.&quot;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49</xdr:row>
      <xdr:rowOff>85725</xdr:rowOff>
    </xdr:from>
    <xdr:to>
      <xdr:col>1</xdr:col>
      <xdr:colOff>2257425</xdr:colOff>
      <xdr:row>49</xdr:row>
      <xdr:rowOff>676275</xdr:rowOff>
    </xdr:to>
    <xdr:pic>
      <xdr:nvPicPr>
        <xdr:cNvPr id="1" name="Picture 33" descr="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059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13</xdr:row>
      <xdr:rowOff>76200</xdr:rowOff>
    </xdr:from>
    <xdr:to>
      <xdr:col>1</xdr:col>
      <xdr:colOff>2171700</xdr:colOff>
      <xdr:row>17</xdr:row>
      <xdr:rowOff>161925</xdr:rowOff>
    </xdr:to>
    <xdr:pic>
      <xdr:nvPicPr>
        <xdr:cNvPr id="2" name="Picture 34" descr="Вензель неравномер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428875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</xdr:row>
      <xdr:rowOff>66675</xdr:rowOff>
    </xdr:from>
    <xdr:to>
      <xdr:col>1</xdr:col>
      <xdr:colOff>1943100</xdr:colOff>
      <xdr:row>5</xdr:row>
      <xdr:rowOff>161925</xdr:rowOff>
    </xdr:to>
    <xdr:pic>
      <xdr:nvPicPr>
        <xdr:cNvPr id="3" name="Picture 5" descr="Бубли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24765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7</xdr:row>
      <xdr:rowOff>114300</xdr:rowOff>
    </xdr:from>
    <xdr:to>
      <xdr:col>1</xdr:col>
      <xdr:colOff>2219325</xdr:colOff>
      <xdr:row>12</xdr:row>
      <xdr:rowOff>19050</xdr:rowOff>
    </xdr:to>
    <xdr:pic>
      <xdr:nvPicPr>
        <xdr:cNvPr id="4" name="Picture 100" descr="Вензель равномерный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381125"/>
          <a:ext cx="1762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19</xdr:row>
      <xdr:rowOff>114300</xdr:rowOff>
    </xdr:from>
    <xdr:to>
      <xdr:col>1</xdr:col>
      <xdr:colOff>2076450</xdr:colOff>
      <xdr:row>23</xdr:row>
      <xdr:rowOff>114300</xdr:rowOff>
    </xdr:to>
    <xdr:pic>
      <xdr:nvPicPr>
        <xdr:cNvPr id="5" name="Picture 59" descr="Элемент №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3552825"/>
          <a:ext cx="1524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25</xdr:row>
      <xdr:rowOff>123825</xdr:rowOff>
    </xdr:from>
    <xdr:to>
      <xdr:col>1</xdr:col>
      <xdr:colOff>2286000</xdr:colOff>
      <xdr:row>27</xdr:row>
      <xdr:rowOff>9525</xdr:rowOff>
    </xdr:to>
    <xdr:pic>
      <xdr:nvPicPr>
        <xdr:cNvPr id="6" name="Picture 91" descr="Торсион-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648200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29</xdr:row>
      <xdr:rowOff>171450</xdr:rowOff>
    </xdr:from>
    <xdr:to>
      <xdr:col>1</xdr:col>
      <xdr:colOff>2486025</xdr:colOff>
      <xdr:row>30</xdr:row>
      <xdr:rowOff>200025</xdr:rowOff>
    </xdr:to>
    <xdr:pic>
      <xdr:nvPicPr>
        <xdr:cNvPr id="7" name="Picture 16" descr="Обжатая труб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5419725"/>
          <a:ext cx="2324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152400</xdr:rowOff>
    </xdr:from>
    <xdr:to>
      <xdr:col>1</xdr:col>
      <xdr:colOff>2524125</xdr:colOff>
      <xdr:row>34</xdr:row>
      <xdr:rowOff>85725</xdr:rowOff>
    </xdr:to>
    <xdr:pic>
      <xdr:nvPicPr>
        <xdr:cNvPr id="8" name="Picture 44" descr="Обжим граней квадрат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6496050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43</xdr:row>
      <xdr:rowOff>28575</xdr:rowOff>
    </xdr:from>
    <xdr:to>
      <xdr:col>1</xdr:col>
      <xdr:colOff>1905000</xdr:colOff>
      <xdr:row>47</xdr:row>
      <xdr:rowOff>133350</xdr:rowOff>
    </xdr:to>
    <xdr:pic>
      <xdr:nvPicPr>
        <xdr:cNvPr id="9" name="Picture 14" descr="Кольцо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" y="836295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37</xdr:row>
      <xdr:rowOff>28575</xdr:rowOff>
    </xdr:from>
    <xdr:to>
      <xdr:col>1</xdr:col>
      <xdr:colOff>1905000</xdr:colOff>
      <xdr:row>41</xdr:row>
      <xdr:rowOff>133350</xdr:rowOff>
    </xdr:to>
    <xdr:pic>
      <xdr:nvPicPr>
        <xdr:cNvPr id="10" name="Picture 14" descr="Кольцо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" y="727710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4">
      <selection activeCell="D53" sqref="D53"/>
    </sheetView>
  </sheetViews>
  <sheetFormatPr defaultColWidth="9.00390625" defaultRowHeight="12.75"/>
  <cols>
    <col min="1" max="1" width="6.125" style="0" bestFit="1" customWidth="1"/>
    <col min="2" max="2" width="36.25390625" style="0" customWidth="1"/>
    <col min="3" max="3" width="13.875" style="0" customWidth="1"/>
    <col min="4" max="4" width="9.00390625" style="0" bestFit="1" customWidth="1"/>
    <col min="5" max="9" width="0" style="0" hidden="1" customWidth="1"/>
    <col min="10" max="10" width="13.125" style="0" customWidth="1"/>
  </cols>
  <sheetData>
    <row r="1" spans="1:10" ht="14.25">
      <c r="A1" s="5" t="s">
        <v>16</v>
      </c>
      <c r="B1" s="5" t="s">
        <v>32</v>
      </c>
      <c r="C1" s="5" t="s">
        <v>0</v>
      </c>
      <c r="D1" s="5" t="s">
        <v>1</v>
      </c>
      <c r="E1" s="2" t="s">
        <v>24</v>
      </c>
      <c r="F1" s="8" t="s">
        <v>25</v>
      </c>
      <c r="G1" s="8" t="s">
        <v>26</v>
      </c>
      <c r="H1" s="8" t="s">
        <v>29</v>
      </c>
      <c r="I1" s="8" t="s">
        <v>28</v>
      </c>
      <c r="J1" s="5" t="s">
        <v>33</v>
      </c>
    </row>
    <row r="2" spans="1:10" ht="14.25">
      <c r="A2" s="10">
        <v>1</v>
      </c>
      <c r="B2" s="10" t="s">
        <v>20</v>
      </c>
      <c r="C2" s="4" t="s">
        <v>4</v>
      </c>
      <c r="D2" s="5" t="s">
        <v>18</v>
      </c>
      <c r="E2" s="1">
        <v>0.5</v>
      </c>
      <c r="F2" s="9">
        <v>18</v>
      </c>
      <c r="G2" s="9">
        <f>E2*F2</f>
        <v>9</v>
      </c>
      <c r="H2" s="9">
        <v>20</v>
      </c>
      <c r="I2" s="9">
        <f>G2+H2</f>
        <v>29</v>
      </c>
      <c r="J2" s="5">
        <v>44</v>
      </c>
    </row>
    <row r="3" spans="1:10" ht="14.25">
      <c r="A3" s="11"/>
      <c r="B3" s="11"/>
      <c r="C3" s="4" t="s">
        <v>2</v>
      </c>
      <c r="D3" s="5" t="s">
        <v>18</v>
      </c>
      <c r="E3" s="1">
        <v>0.5</v>
      </c>
      <c r="F3" s="9">
        <v>26</v>
      </c>
      <c r="G3" s="9">
        <f aca="true" t="shared" si="0" ref="G3:G31">E3*F3</f>
        <v>13</v>
      </c>
      <c r="H3" s="9">
        <v>20</v>
      </c>
      <c r="I3" s="9">
        <f aca="true" t="shared" si="1" ref="I3:I37">G3+H3</f>
        <v>33</v>
      </c>
      <c r="J3" s="5">
        <v>50</v>
      </c>
    </row>
    <row r="4" spans="1:10" ht="14.25">
      <c r="A4" s="11"/>
      <c r="B4" s="11"/>
      <c r="C4" s="4" t="s">
        <v>3</v>
      </c>
      <c r="D4" s="5" t="s">
        <v>18</v>
      </c>
      <c r="E4" s="1">
        <v>0.5</v>
      </c>
      <c r="F4" s="9">
        <v>36</v>
      </c>
      <c r="G4" s="9">
        <f t="shared" si="0"/>
        <v>18</v>
      </c>
      <c r="H4" s="9">
        <v>20</v>
      </c>
      <c r="I4" s="9">
        <f t="shared" si="1"/>
        <v>38</v>
      </c>
      <c r="J4" s="5">
        <v>57</v>
      </c>
    </row>
    <row r="5" spans="1:10" ht="14.25">
      <c r="A5" s="11"/>
      <c r="B5" s="11"/>
      <c r="C5" s="4" t="s">
        <v>5</v>
      </c>
      <c r="D5" s="5" t="s">
        <v>18</v>
      </c>
      <c r="E5" s="1">
        <v>0.5</v>
      </c>
      <c r="F5" s="9">
        <v>24</v>
      </c>
      <c r="G5" s="9">
        <f t="shared" si="0"/>
        <v>12</v>
      </c>
      <c r="H5" s="9">
        <v>20</v>
      </c>
      <c r="I5" s="9">
        <f t="shared" si="1"/>
        <v>32</v>
      </c>
      <c r="J5" s="5">
        <v>48</v>
      </c>
    </row>
    <row r="6" spans="1:10" ht="14.25">
      <c r="A6" s="11"/>
      <c r="B6" s="11"/>
      <c r="C6" s="4" t="s">
        <v>6</v>
      </c>
      <c r="D6" s="5" t="s">
        <v>18</v>
      </c>
      <c r="E6" s="1">
        <v>0.5</v>
      </c>
      <c r="F6" s="9">
        <v>34</v>
      </c>
      <c r="G6" s="9">
        <f t="shared" si="0"/>
        <v>17</v>
      </c>
      <c r="H6" s="9">
        <v>20</v>
      </c>
      <c r="I6" s="9">
        <f t="shared" si="1"/>
        <v>37</v>
      </c>
      <c r="J6" s="5">
        <v>56</v>
      </c>
    </row>
    <row r="7" spans="1:10" ht="14.25">
      <c r="A7" s="11"/>
      <c r="B7" s="11"/>
      <c r="C7" s="4" t="s">
        <v>7</v>
      </c>
      <c r="D7" s="5" t="s">
        <v>18</v>
      </c>
      <c r="E7" s="1">
        <v>0.5</v>
      </c>
      <c r="F7" s="9">
        <v>46</v>
      </c>
      <c r="G7" s="9">
        <f t="shared" si="0"/>
        <v>23</v>
      </c>
      <c r="H7" s="9">
        <v>20</v>
      </c>
      <c r="I7" s="9">
        <f t="shared" si="1"/>
        <v>43</v>
      </c>
      <c r="J7" s="5">
        <v>65</v>
      </c>
    </row>
    <row r="8" spans="1:10" ht="14.25">
      <c r="A8" s="10">
        <v>2</v>
      </c>
      <c r="B8" s="10" t="s">
        <v>21</v>
      </c>
      <c r="C8" s="4" t="s">
        <v>4</v>
      </c>
      <c r="D8" s="5" t="s">
        <v>14</v>
      </c>
      <c r="E8" s="1">
        <v>0.6</v>
      </c>
      <c r="F8" s="9">
        <v>18</v>
      </c>
      <c r="G8" s="9">
        <f t="shared" si="0"/>
        <v>10.799999999999999</v>
      </c>
      <c r="H8" s="9">
        <v>20</v>
      </c>
      <c r="I8" s="9">
        <f t="shared" si="1"/>
        <v>30.799999999999997</v>
      </c>
      <c r="J8" s="5">
        <v>46</v>
      </c>
    </row>
    <row r="9" spans="1:10" ht="14.25">
      <c r="A9" s="11"/>
      <c r="B9" s="11"/>
      <c r="C9" s="4" t="s">
        <v>2</v>
      </c>
      <c r="D9" s="5" t="s">
        <v>14</v>
      </c>
      <c r="E9" s="1">
        <v>0.6</v>
      </c>
      <c r="F9" s="9">
        <v>26</v>
      </c>
      <c r="G9" s="9">
        <f t="shared" si="0"/>
        <v>15.6</v>
      </c>
      <c r="H9" s="9">
        <v>20</v>
      </c>
      <c r="I9" s="9">
        <f t="shared" si="1"/>
        <v>35.6</v>
      </c>
      <c r="J9" s="5">
        <v>53</v>
      </c>
    </row>
    <row r="10" spans="1:10" ht="14.25">
      <c r="A10" s="11"/>
      <c r="B10" s="11"/>
      <c r="C10" s="4" t="s">
        <v>3</v>
      </c>
      <c r="D10" s="5" t="s">
        <v>14</v>
      </c>
      <c r="E10" s="1">
        <v>0.6</v>
      </c>
      <c r="F10" s="9">
        <v>36</v>
      </c>
      <c r="G10" s="9">
        <f t="shared" si="0"/>
        <v>21.599999999999998</v>
      </c>
      <c r="H10" s="9">
        <v>20</v>
      </c>
      <c r="I10" s="9">
        <f t="shared" si="1"/>
        <v>41.599999999999994</v>
      </c>
      <c r="J10" s="5">
        <v>62</v>
      </c>
    </row>
    <row r="11" spans="1:10" ht="14.25">
      <c r="A11" s="11"/>
      <c r="B11" s="11"/>
      <c r="C11" s="4" t="s">
        <v>5</v>
      </c>
      <c r="D11" s="5" t="s">
        <v>14</v>
      </c>
      <c r="E11" s="1">
        <v>0.6</v>
      </c>
      <c r="F11" s="9">
        <v>24</v>
      </c>
      <c r="G11" s="9">
        <f t="shared" si="0"/>
        <v>14.399999999999999</v>
      </c>
      <c r="H11" s="9">
        <v>20</v>
      </c>
      <c r="I11" s="9">
        <f t="shared" si="1"/>
        <v>34.4</v>
      </c>
      <c r="J11" s="5">
        <v>52</v>
      </c>
    </row>
    <row r="12" spans="1:10" ht="14.25">
      <c r="A12" s="11"/>
      <c r="B12" s="11"/>
      <c r="C12" s="4" t="s">
        <v>6</v>
      </c>
      <c r="D12" s="5" t="s">
        <v>14</v>
      </c>
      <c r="E12" s="1">
        <v>0.6</v>
      </c>
      <c r="F12" s="9">
        <v>34</v>
      </c>
      <c r="G12" s="9">
        <f t="shared" si="0"/>
        <v>20.4</v>
      </c>
      <c r="H12" s="9">
        <v>20</v>
      </c>
      <c r="I12" s="9">
        <f t="shared" si="1"/>
        <v>40.4</v>
      </c>
      <c r="J12" s="5">
        <v>61</v>
      </c>
    </row>
    <row r="13" spans="1:10" ht="14.25">
      <c r="A13" s="11"/>
      <c r="B13" s="11"/>
      <c r="C13" s="4" t="s">
        <v>7</v>
      </c>
      <c r="D13" s="5" t="s">
        <v>14</v>
      </c>
      <c r="E13" s="1">
        <v>0.6</v>
      </c>
      <c r="F13" s="9">
        <v>46</v>
      </c>
      <c r="G13" s="9">
        <f t="shared" si="0"/>
        <v>27.599999999999998</v>
      </c>
      <c r="H13" s="9">
        <v>20</v>
      </c>
      <c r="I13" s="9">
        <f t="shared" si="1"/>
        <v>47.599999999999994</v>
      </c>
      <c r="J13" s="5">
        <v>71</v>
      </c>
    </row>
    <row r="14" spans="1:10" ht="14.25">
      <c r="A14" s="10">
        <v>3</v>
      </c>
      <c r="B14" s="10" t="s">
        <v>22</v>
      </c>
      <c r="C14" s="4" t="s">
        <v>4</v>
      </c>
      <c r="D14" s="5" t="s">
        <v>14</v>
      </c>
      <c r="E14" s="1">
        <v>0.6</v>
      </c>
      <c r="F14" s="9">
        <v>18</v>
      </c>
      <c r="G14" s="9">
        <f t="shared" si="0"/>
        <v>10.799999999999999</v>
      </c>
      <c r="H14" s="9">
        <v>20</v>
      </c>
      <c r="I14" s="9">
        <f t="shared" si="1"/>
        <v>30.799999999999997</v>
      </c>
      <c r="J14" s="5">
        <v>46</v>
      </c>
    </row>
    <row r="15" spans="1:10" ht="14.25">
      <c r="A15" s="11"/>
      <c r="B15" s="11"/>
      <c r="C15" s="4" t="s">
        <v>2</v>
      </c>
      <c r="D15" s="5" t="s">
        <v>14</v>
      </c>
      <c r="E15" s="1">
        <v>0.6</v>
      </c>
      <c r="F15" s="9">
        <v>26</v>
      </c>
      <c r="G15" s="9">
        <f t="shared" si="0"/>
        <v>15.6</v>
      </c>
      <c r="H15" s="9">
        <v>20</v>
      </c>
      <c r="I15" s="9">
        <f t="shared" si="1"/>
        <v>35.6</v>
      </c>
      <c r="J15" s="5">
        <v>53</v>
      </c>
    </row>
    <row r="16" spans="1:10" ht="14.25">
      <c r="A16" s="11"/>
      <c r="B16" s="11"/>
      <c r="C16" s="4" t="s">
        <v>3</v>
      </c>
      <c r="D16" s="5" t="s">
        <v>14</v>
      </c>
      <c r="E16" s="1">
        <v>0.6</v>
      </c>
      <c r="F16" s="9">
        <v>36</v>
      </c>
      <c r="G16" s="9">
        <f t="shared" si="0"/>
        <v>21.599999999999998</v>
      </c>
      <c r="H16" s="9">
        <v>20</v>
      </c>
      <c r="I16" s="9">
        <f t="shared" si="1"/>
        <v>41.599999999999994</v>
      </c>
      <c r="J16" s="5">
        <v>62</v>
      </c>
    </row>
    <row r="17" spans="1:10" ht="14.25">
      <c r="A17" s="11"/>
      <c r="B17" s="11"/>
      <c r="C17" s="4" t="s">
        <v>5</v>
      </c>
      <c r="D17" s="5" t="s">
        <v>14</v>
      </c>
      <c r="E17" s="1">
        <v>0.6</v>
      </c>
      <c r="F17" s="9">
        <v>24</v>
      </c>
      <c r="G17" s="9">
        <f t="shared" si="0"/>
        <v>14.399999999999999</v>
      </c>
      <c r="H17" s="9">
        <v>20</v>
      </c>
      <c r="I17" s="9">
        <f t="shared" si="1"/>
        <v>34.4</v>
      </c>
      <c r="J17" s="5">
        <v>52</v>
      </c>
    </row>
    <row r="18" spans="1:10" ht="14.25">
      <c r="A18" s="11"/>
      <c r="B18" s="11"/>
      <c r="C18" s="4" t="s">
        <v>6</v>
      </c>
      <c r="D18" s="5" t="s">
        <v>14</v>
      </c>
      <c r="E18" s="1">
        <v>0.6</v>
      </c>
      <c r="F18" s="9">
        <v>34</v>
      </c>
      <c r="G18" s="9">
        <f t="shared" si="0"/>
        <v>20.4</v>
      </c>
      <c r="H18" s="9">
        <v>20</v>
      </c>
      <c r="I18" s="9">
        <f t="shared" si="1"/>
        <v>40.4</v>
      </c>
      <c r="J18" s="5">
        <v>61</v>
      </c>
    </row>
    <row r="19" spans="1:10" ht="14.25">
      <c r="A19" s="11"/>
      <c r="B19" s="11"/>
      <c r="C19" s="4" t="s">
        <v>7</v>
      </c>
      <c r="D19" s="5" t="s">
        <v>14</v>
      </c>
      <c r="E19" s="1">
        <v>0.6</v>
      </c>
      <c r="F19" s="9">
        <v>46</v>
      </c>
      <c r="G19" s="9">
        <f t="shared" si="0"/>
        <v>27.599999999999998</v>
      </c>
      <c r="H19" s="9">
        <v>20</v>
      </c>
      <c r="I19" s="9">
        <f t="shared" si="1"/>
        <v>47.599999999999994</v>
      </c>
      <c r="J19" s="5">
        <v>71</v>
      </c>
    </row>
    <row r="20" spans="1:10" ht="14.25">
      <c r="A20" s="10">
        <v>4</v>
      </c>
      <c r="B20" s="10" t="s">
        <v>23</v>
      </c>
      <c r="C20" s="4" t="s">
        <v>4</v>
      </c>
      <c r="D20" s="5" t="s">
        <v>14</v>
      </c>
      <c r="E20" s="1">
        <v>0.4</v>
      </c>
      <c r="F20" s="9">
        <v>18</v>
      </c>
      <c r="G20" s="9">
        <f t="shared" si="0"/>
        <v>7.2</v>
      </c>
      <c r="H20" s="9">
        <v>10</v>
      </c>
      <c r="I20" s="9">
        <f t="shared" si="1"/>
        <v>17.2</v>
      </c>
      <c r="J20" s="5">
        <v>26</v>
      </c>
    </row>
    <row r="21" spans="1:10" ht="14.25">
      <c r="A21" s="11"/>
      <c r="B21" s="11"/>
      <c r="C21" s="4" t="s">
        <v>2</v>
      </c>
      <c r="D21" s="5" t="s">
        <v>14</v>
      </c>
      <c r="E21" s="1">
        <v>0.4</v>
      </c>
      <c r="F21" s="9">
        <v>26</v>
      </c>
      <c r="G21" s="9">
        <f t="shared" si="0"/>
        <v>10.4</v>
      </c>
      <c r="H21" s="9">
        <v>10</v>
      </c>
      <c r="I21" s="9">
        <f t="shared" si="1"/>
        <v>20.4</v>
      </c>
      <c r="J21" s="5">
        <v>31</v>
      </c>
    </row>
    <row r="22" spans="1:10" ht="14.25">
      <c r="A22" s="11"/>
      <c r="B22" s="11"/>
      <c r="C22" s="4" t="s">
        <v>3</v>
      </c>
      <c r="D22" s="5" t="s">
        <v>14</v>
      </c>
      <c r="E22" s="1">
        <v>0.4</v>
      </c>
      <c r="F22" s="9">
        <v>36</v>
      </c>
      <c r="G22" s="9">
        <f t="shared" si="0"/>
        <v>14.4</v>
      </c>
      <c r="H22" s="9">
        <v>10</v>
      </c>
      <c r="I22" s="9">
        <f t="shared" si="1"/>
        <v>24.4</v>
      </c>
      <c r="J22" s="5">
        <v>37</v>
      </c>
    </row>
    <row r="23" spans="1:10" ht="14.25">
      <c r="A23" s="11"/>
      <c r="B23" s="11"/>
      <c r="C23" s="4" t="s">
        <v>5</v>
      </c>
      <c r="D23" s="5" t="s">
        <v>14</v>
      </c>
      <c r="E23" s="1">
        <v>0.4</v>
      </c>
      <c r="F23" s="9">
        <v>24</v>
      </c>
      <c r="G23" s="9">
        <f t="shared" si="0"/>
        <v>9.600000000000001</v>
      </c>
      <c r="H23" s="9">
        <v>10</v>
      </c>
      <c r="I23" s="9">
        <f t="shared" si="1"/>
        <v>19.6</v>
      </c>
      <c r="J23" s="5">
        <v>29</v>
      </c>
    </row>
    <row r="24" spans="1:10" ht="14.25">
      <c r="A24" s="11"/>
      <c r="B24" s="11"/>
      <c r="C24" s="4" t="s">
        <v>6</v>
      </c>
      <c r="D24" s="5" t="s">
        <v>14</v>
      </c>
      <c r="E24" s="1">
        <v>0.4</v>
      </c>
      <c r="F24" s="9">
        <v>34</v>
      </c>
      <c r="G24" s="9">
        <f t="shared" si="0"/>
        <v>13.600000000000001</v>
      </c>
      <c r="H24" s="9">
        <v>10</v>
      </c>
      <c r="I24" s="9">
        <f t="shared" si="1"/>
        <v>23.6</v>
      </c>
      <c r="J24" s="5">
        <v>35</v>
      </c>
    </row>
    <row r="25" spans="1:10" ht="14.25">
      <c r="A25" s="12"/>
      <c r="B25" s="12"/>
      <c r="C25" s="4" t="s">
        <v>7</v>
      </c>
      <c r="D25" s="5" t="s">
        <v>14</v>
      </c>
      <c r="E25" s="1">
        <v>0.4</v>
      </c>
      <c r="F25" s="9">
        <v>46</v>
      </c>
      <c r="G25" s="9">
        <f t="shared" si="0"/>
        <v>18.400000000000002</v>
      </c>
      <c r="H25" s="9">
        <v>10</v>
      </c>
      <c r="I25" s="9">
        <f t="shared" si="1"/>
        <v>28.400000000000002</v>
      </c>
      <c r="J25" s="5">
        <v>43</v>
      </c>
    </row>
    <row r="26" spans="1:10" ht="14.25">
      <c r="A26" s="11">
        <v>5</v>
      </c>
      <c r="B26" s="11" t="s">
        <v>11</v>
      </c>
      <c r="C26" s="4" t="s">
        <v>5</v>
      </c>
      <c r="D26" s="5" t="s">
        <v>14</v>
      </c>
      <c r="E26" s="1">
        <v>1</v>
      </c>
      <c r="F26" s="9">
        <v>24</v>
      </c>
      <c r="G26" s="9">
        <f t="shared" si="0"/>
        <v>24</v>
      </c>
      <c r="H26" s="9">
        <v>10</v>
      </c>
      <c r="I26" s="9">
        <f t="shared" si="1"/>
        <v>34</v>
      </c>
      <c r="J26" s="5">
        <v>51</v>
      </c>
    </row>
    <row r="27" spans="1:10" ht="14.25">
      <c r="A27" s="11"/>
      <c r="B27" s="11"/>
      <c r="C27" s="4" t="s">
        <v>6</v>
      </c>
      <c r="D27" s="5" t="s">
        <v>14</v>
      </c>
      <c r="E27" s="1">
        <v>1</v>
      </c>
      <c r="F27" s="9">
        <v>34</v>
      </c>
      <c r="G27" s="9">
        <f t="shared" si="0"/>
        <v>34</v>
      </c>
      <c r="H27" s="9">
        <v>15</v>
      </c>
      <c r="I27" s="9">
        <f t="shared" si="1"/>
        <v>49</v>
      </c>
      <c r="J27" s="5">
        <v>74</v>
      </c>
    </row>
    <row r="28" spans="1:10" ht="14.25">
      <c r="A28" s="11"/>
      <c r="B28" s="11"/>
      <c r="C28" s="4" t="s">
        <v>7</v>
      </c>
      <c r="D28" s="5" t="s">
        <v>14</v>
      </c>
      <c r="E28" s="1">
        <v>1</v>
      </c>
      <c r="F28" s="9">
        <v>46</v>
      </c>
      <c r="G28" s="9">
        <f t="shared" si="0"/>
        <v>46</v>
      </c>
      <c r="H28" s="9">
        <v>50</v>
      </c>
      <c r="I28" s="9">
        <f t="shared" si="1"/>
        <v>96</v>
      </c>
      <c r="J28" s="5">
        <v>144</v>
      </c>
    </row>
    <row r="29" spans="1:10" ht="14.25">
      <c r="A29" s="11"/>
      <c r="B29" s="11"/>
      <c r="C29" s="4" t="s">
        <v>8</v>
      </c>
      <c r="D29" s="5" t="s">
        <v>14</v>
      </c>
      <c r="E29" s="1">
        <v>1</v>
      </c>
      <c r="F29" s="9">
        <v>60</v>
      </c>
      <c r="G29" s="9">
        <f t="shared" si="0"/>
        <v>60</v>
      </c>
      <c r="H29" s="9">
        <v>70</v>
      </c>
      <c r="I29" s="9">
        <f t="shared" si="1"/>
        <v>130</v>
      </c>
      <c r="J29" s="5">
        <v>195</v>
      </c>
    </row>
    <row r="30" spans="1:10" ht="36.75" customHeight="1">
      <c r="A30" s="10">
        <v>6</v>
      </c>
      <c r="B30" s="10" t="s">
        <v>12</v>
      </c>
      <c r="C30" s="6" t="s">
        <v>9</v>
      </c>
      <c r="D30" s="5" t="s">
        <v>17</v>
      </c>
      <c r="E30" s="1">
        <v>1</v>
      </c>
      <c r="F30" s="9">
        <v>47</v>
      </c>
      <c r="G30" s="9">
        <f t="shared" si="0"/>
        <v>47</v>
      </c>
      <c r="H30" s="9">
        <v>65</v>
      </c>
      <c r="I30" s="9">
        <f t="shared" si="1"/>
        <v>112</v>
      </c>
      <c r="J30" s="5">
        <v>168</v>
      </c>
    </row>
    <row r="31" spans="1:10" ht="35.25" customHeight="1">
      <c r="A31" s="11"/>
      <c r="B31" s="11"/>
      <c r="C31" s="6" t="s">
        <v>27</v>
      </c>
      <c r="D31" s="5" t="s">
        <v>17</v>
      </c>
      <c r="E31" s="1">
        <v>1</v>
      </c>
      <c r="F31" s="9">
        <v>84</v>
      </c>
      <c r="G31" s="9">
        <f t="shared" si="0"/>
        <v>84</v>
      </c>
      <c r="H31" s="9">
        <v>70</v>
      </c>
      <c r="I31" s="9">
        <f t="shared" si="1"/>
        <v>154</v>
      </c>
      <c r="J31" s="5">
        <v>231</v>
      </c>
    </row>
    <row r="32" spans="1:10" ht="14.25">
      <c r="A32" s="10">
        <v>7</v>
      </c>
      <c r="B32" s="10" t="s">
        <v>13</v>
      </c>
      <c r="C32" s="4"/>
      <c r="D32" s="5"/>
      <c r="E32" s="1"/>
      <c r="F32" s="1"/>
      <c r="G32" s="9">
        <f aca="true" t="shared" si="2" ref="G32:G50">E32*F32</f>
        <v>0</v>
      </c>
      <c r="H32" s="9"/>
      <c r="I32" s="9">
        <f t="shared" si="1"/>
        <v>0</v>
      </c>
      <c r="J32" s="5"/>
    </row>
    <row r="33" spans="1:10" ht="14.25">
      <c r="A33" s="11"/>
      <c r="B33" s="11"/>
      <c r="C33" s="4" t="s">
        <v>5</v>
      </c>
      <c r="D33" s="5" t="s">
        <v>18</v>
      </c>
      <c r="E33" s="1">
        <v>1</v>
      </c>
      <c r="F33" s="9">
        <v>24</v>
      </c>
      <c r="G33" s="9">
        <f t="shared" si="2"/>
        <v>24</v>
      </c>
      <c r="H33" s="9">
        <v>60</v>
      </c>
      <c r="I33" s="9">
        <f t="shared" si="1"/>
        <v>84</v>
      </c>
      <c r="J33" s="5">
        <v>126</v>
      </c>
    </row>
    <row r="34" spans="1:10" ht="14.25">
      <c r="A34" s="11"/>
      <c r="B34" s="11"/>
      <c r="C34" s="4" t="s">
        <v>6</v>
      </c>
      <c r="D34" s="5" t="s">
        <v>18</v>
      </c>
      <c r="E34" s="1">
        <v>1</v>
      </c>
      <c r="F34" s="9">
        <v>34</v>
      </c>
      <c r="G34" s="9">
        <f t="shared" si="2"/>
        <v>34</v>
      </c>
      <c r="H34" s="9">
        <v>60</v>
      </c>
      <c r="I34" s="9">
        <f t="shared" si="1"/>
        <v>94</v>
      </c>
      <c r="J34" s="5">
        <v>141</v>
      </c>
    </row>
    <row r="35" spans="1:10" ht="14.25">
      <c r="A35" s="11"/>
      <c r="B35" s="11"/>
      <c r="C35" s="4" t="s">
        <v>7</v>
      </c>
      <c r="D35" s="5" t="s">
        <v>18</v>
      </c>
      <c r="E35" s="1">
        <v>1</v>
      </c>
      <c r="F35" s="9">
        <v>46</v>
      </c>
      <c r="G35" s="9">
        <f t="shared" si="2"/>
        <v>46</v>
      </c>
      <c r="H35" s="9">
        <v>65</v>
      </c>
      <c r="I35" s="9">
        <f t="shared" si="1"/>
        <v>111</v>
      </c>
      <c r="J35" s="5">
        <v>167</v>
      </c>
    </row>
    <row r="36" spans="1:10" ht="14.25">
      <c r="A36" s="11"/>
      <c r="B36" s="11"/>
      <c r="C36" s="4" t="s">
        <v>8</v>
      </c>
      <c r="D36" s="5" t="s">
        <v>18</v>
      </c>
      <c r="E36" s="1">
        <v>1</v>
      </c>
      <c r="F36" s="9">
        <v>60</v>
      </c>
      <c r="G36" s="9">
        <f t="shared" si="2"/>
        <v>60</v>
      </c>
      <c r="H36" s="9">
        <v>65</v>
      </c>
      <c r="I36" s="9">
        <f t="shared" si="1"/>
        <v>125</v>
      </c>
      <c r="J36" s="5">
        <v>188</v>
      </c>
    </row>
    <row r="37" spans="1:10" ht="14.25">
      <c r="A37" s="11"/>
      <c r="B37" s="11"/>
      <c r="C37" s="4"/>
      <c r="D37" s="5"/>
      <c r="E37" s="1"/>
      <c r="F37" s="1"/>
      <c r="G37" s="9">
        <f t="shared" si="2"/>
        <v>0</v>
      </c>
      <c r="H37" s="9"/>
      <c r="I37" s="9">
        <f t="shared" si="1"/>
        <v>0</v>
      </c>
      <c r="J37" s="5"/>
    </row>
    <row r="38" spans="1:10" ht="14.25">
      <c r="A38" s="11"/>
      <c r="B38" s="13"/>
      <c r="C38" s="4" t="s">
        <v>4</v>
      </c>
      <c r="D38" s="3" t="s">
        <v>14</v>
      </c>
      <c r="E38" s="1">
        <v>0.4</v>
      </c>
      <c r="F38" s="9">
        <v>18</v>
      </c>
      <c r="G38" s="9">
        <f aca="true" t="shared" si="3" ref="G38:G43">E38*F38</f>
        <v>7.2</v>
      </c>
      <c r="H38" s="9">
        <v>25</v>
      </c>
      <c r="I38" s="9">
        <f aca="true" t="shared" si="4" ref="I38:I43">G38+H38</f>
        <v>32.2</v>
      </c>
      <c r="J38" s="3">
        <v>48</v>
      </c>
    </row>
    <row r="39" spans="1:10" ht="14.25">
      <c r="A39" s="11"/>
      <c r="B39" s="14"/>
      <c r="C39" s="4" t="s">
        <v>2</v>
      </c>
      <c r="D39" s="3" t="s">
        <v>14</v>
      </c>
      <c r="E39" s="1">
        <v>0.4</v>
      </c>
      <c r="F39" s="9">
        <v>26</v>
      </c>
      <c r="G39" s="9">
        <f t="shared" si="3"/>
        <v>10.4</v>
      </c>
      <c r="H39" s="9">
        <v>35</v>
      </c>
      <c r="I39" s="9">
        <f t="shared" si="4"/>
        <v>45.4</v>
      </c>
      <c r="J39" s="3">
        <v>68</v>
      </c>
    </row>
    <row r="40" spans="1:10" ht="14.25">
      <c r="A40" s="11"/>
      <c r="B40" s="14"/>
      <c r="C40" s="4" t="s">
        <v>3</v>
      </c>
      <c r="D40" s="3" t="s">
        <v>14</v>
      </c>
      <c r="E40" s="1">
        <v>0.4</v>
      </c>
      <c r="F40" s="9">
        <v>36</v>
      </c>
      <c r="G40" s="9">
        <f t="shared" si="3"/>
        <v>14.4</v>
      </c>
      <c r="H40" s="9">
        <v>35</v>
      </c>
      <c r="I40" s="9">
        <f t="shared" si="4"/>
        <v>49.4</v>
      </c>
      <c r="J40" s="3">
        <v>74</v>
      </c>
    </row>
    <row r="41" spans="1:10" ht="14.25">
      <c r="A41" s="11">
        <v>8</v>
      </c>
      <c r="B41" s="15" t="s">
        <v>30</v>
      </c>
      <c r="C41" s="4" t="s">
        <v>5</v>
      </c>
      <c r="D41" s="3" t="s">
        <v>14</v>
      </c>
      <c r="E41" s="1">
        <v>0.4</v>
      </c>
      <c r="F41" s="9">
        <v>24</v>
      </c>
      <c r="G41" s="9">
        <f t="shared" si="3"/>
        <v>9.600000000000001</v>
      </c>
      <c r="H41" s="9">
        <v>25</v>
      </c>
      <c r="I41" s="9">
        <f t="shared" si="4"/>
        <v>34.6</v>
      </c>
      <c r="J41" s="3">
        <v>52</v>
      </c>
    </row>
    <row r="42" spans="1:10" ht="14.25">
      <c r="A42" s="11"/>
      <c r="B42" s="15"/>
      <c r="C42" s="4" t="s">
        <v>6</v>
      </c>
      <c r="D42" s="3" t="s">
        <v>14</v>
      </c>
      <c r="E42" s="1">
        <v>0.4</v>
      </c>
      <c r="F42" s="9">
        <v>34</v>
      </c>
      <c r="G42" s="9">
        <f t="shared" si="3"/>
        <v>13.600000000000001</v>
      </c>
      <c r="H42" s="9">
        <v>35</v>
      </c>
      <c r="I42" s="9">
        <f t="shared" si="4"/>
        <v>48.6</v>
      </c>
      <c r="J42" s="3">
        <v>73</v>
      </c>
    </row>
    <row r="43" spans="1:10" ht="14.25">
      <c r="A43" s="12"/>
      <c r="B43" s="16"/>
      <c r="C43" s="4" t="s">
        <v>7</v>
      </c>
      <c r="D43" s="3" t="s">
        <v>14</v>
      </c>
      <c r="E43" s="1">
        <v>0.4</v>
      </c>
      <c r="F43" s="9">
        <v>46</v>
      </c>
      <c r="G43" s="9">
        <f t="shared" si="3"/>
        <v>18.400000000000002</v>
      </c>
      <c r="H43" s="9">
        <v>35</v>
      </c>
      <c r="I43" s="9">
        <f t="shared" si="4"/>
        <v>53.400000000000006</v>
      </c>
      <c r="J43" s="3">
        <v>80</v>
      </c>
    </row>
    <row r="44" spans="1:10" ht="14.25">
      <c r="A44" s="11"/>
      <c r="B44" s="13"/>
      <c r="C44" s="4" t="s">
        <v>4</v>
      </c>
      <c r="D44" s="3" t="s">
        <v>14</v>
      </c>
      <c r="E44" s="1">
        <v>0.5</v>
      </c>
      <c r="F44" s="9">
        <v>18</v>
      </c>
      <c r="G44" s="9">
        <f t="shared" si="2"/>
        <v>9</v>
      </c>
      <c r="H44" s="9">
        <v>25</v>
      </c>
      <c r="I44" s="9">
        <f aca="true" t="shared" si="5" ref="I44:I50">G44+H44</f>
        <v>34</v>
      </c>
      <c r="J44" s="3">
        <v>51</v>
      </c>
    </row>
    <row r="45" spans="1:10" ht="14.25">
      <c r="A45" s="11"/>
      <c r="B45" s="14"/>
      <c r="C45" s="4" t="s">
        <v>2</v>
      </c>
      <c r="D45" s="3" t="s">
        <v>14</v>
      </c>
      <c r="E45" s="1">
        <v>0.5</v>
      </c>
      <c r="F45" s="9">
        <v>26</v>
      </c>
      <c r="G45" s="9">
        <f t="shared" si="2"/>
        <v>13</v>
      </c>
      <c r="H45" s="9">
        <v>35</v>
      </c>
      <c r="I45" s="9">
        <f t="shared" si="5"/>
        <v>48</v>
      </c>
      <c r="J45" s="3">
        <v>72</v>
      </c>
    </row>
    <row r="46" spans="1:10" ht="14.25">
      <c r="A46" s="11"/>
      <c r="B46" s="14"/>
      <c r="C46" s="4" t="s">
        <v>3</v>
      </c>
      <c r="D46" s="3" t="s">
        <v>14</v>
      </c>
      <c r="E46" s="1">
        <v>0.5</v>
      </c>
      <c r="F46" s="9">
        <v>36</v>
      </c>
      <c r="G46" s="9">
        <f t="shared" si="2"/>
        <v>18</v>
      </c>
      <c r="H46" s="9">
        <v>35</v>
      </c>
      <c r="I46" s="9">
        <f t="shared" si="5"/>
        <v>53</v>
      </c>
      <c r="J46" s="3">
        <v>80</v>
      </c>
    </row>
    <row r="47" spans="1:10" ht="14.25">
      <c r="A47" s="11">
        <v>9</v>
      </c>
      <c r="B47" s="15" t="s">
        <v>31</v>
      </c>
      <c r="C47" s="4" t="s">
        <v>5</v>
      </c>
      <c r="D47" s="3" t="s">
        <v>14</v>
      </c>
      <c r="E47" s="1">
        <v>0.5</v>
      </c>
      <c r="F47" s="9">
        <v>24</v>
      </c>
      <c r="G47" s="9">
        <f t="shared" si="2"/>
        <v>12</v>
      </c>
      <c r="H47" s="9">
        <v>25</v>
      </c>
      <c r="I47" s="9">
        <f t="shared" si="5"/>
        <v>37</v>
      </c>
      <c r="J47" s="3">
        <v>56</v>
      </c>
    </row>
    <row r="48" spans="1:10" ht="14.25">
      <c r="A48" s="11"/>
      <c r="B48" s="15"/>
      <c r="C48" s="4" t="s">
        <v>6</v>
      </c>
      <c r="D48" s="3" t="s">
        <v>14</v>
      </c>
      <c r="E48" s="1">
        <v>0.5</v>
      </c>
      <c r="F48" s="9">
        <v>34</v>
      </c>
      <c r="G48" s="9">
        <f t="shared" si="2"/>
        <v>17</v>
      </c>
      <c r="H48" s="9">
        <v>35</v>
      </c>
      <c r="I48" s="9">
        <f t="shared" si="5"/>
        <v>52</v>
      </c>
      <c r="J48" s="3">
        <v>78</v>
      </c>
    </row>
    <row r="49" spans="1:10" ht="14.25">
      <c r="A49" s="12"/>
      <c r="B49" s="16"/>
      <c r="C49" s="4" t="s">
        <v>7</v>
      </c>
      <c r="D49" s="3" t="s">
        <v>14</v>
      </c>
      <c r="E49" s="1">
        <v>0.5</v>
      </c>
      <c r="F49" s="9">
        <v>46</v>
      </c>
      <c r="G49" s="9">
        <f t="shared" si="2"/>
        <v>23</v>
      </c>
      <c r="H49" s="9">
        <v>35</v>
      </c>
      <c r="I49" s="9">
        <f t="shared" si="5"/>
        <v>58</v>
      </c>
      <c r="J49" s="3">
        <v>87</v>
      </c>
    </row>
    <row r="50" spans="1:10" ht="72" customHeight="1">
      <c r="A50" s="3">
        <v>10</v>
      </c>
      <c r="B50" s="3" t="s">
        <v>10</v>
      </c>
      <c r="C50" s="7" t="s">
        <v>19</v>
      </c>
      <c r="D50" s="3" t="s">
        <v>15</v>
      </c>
      <c r="E50" s="1"/>
      <c r="F50" s="9"/>
      <c r="G50" s="9">
        <f t="shared" si="2"/>
        <v>0</v>
      </c>
      <c r="H50" s="9">
        <v>75</v>
      </c>
      <c r="I50" s="9">
        <f t="shared" si="5"/>
        <v>75</v>
      </c>
      <c r="J50" s="3">
        <v>113</v>
      </c>
    </row>
  </sheetData>
  <sheetProtection/>
  <mergeCells count="22">
    <mergeCell ref="A41:A43"/>
    <mergeCell ref="B41:B43"/>
    <mergeCell ref="A47:A49"/>
    <mergeCell ref="B47:B49"/>
    <mergeCell ref="A44:A46"/>
    <mergeCell ref="B44:B46"/>
    <mergeCell ref="A32:A37"/>
    <mergeCell ref="B32:B37"/>
    <mergeCell ref="A38:A40"/>
    <mergeCell ref="B38:B40"/>
    <mergeCell ref="A14:A19"/>
    <mergeCell ref="B14:B19"/>
    <mergeCell ref="A30:A31"/>
    <mergeCell ref="B30:B31"/>
    <mergeCell ref="A26:A29"/>
    <mergeCell ref="B26:B29"/>
    <mergeCell ref="B20:B25"/>
    <mergeCell ref="A20:A25"/>
    <mergeCell ref="B2:B7"/>
    <mergeCell ref="A2:A7"/>
    <mergeCell ref="A8:A13"/>
    <mergeCell ref="B8:B1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Olik</cp:lastModifiedBy>
  <cp:lastPrinted>2010-02-03T07:46:55Z</cp:lastPrinted>
  <dcterms:created xsi:type="dcterms:W3CDTF">2010-02-01T04:01:47Z</dcterms:created>
  <dcterms:modified xsi:type="dcterms:W3CDTF">2011-09-08T06:01:52Z</dcterms:modified>
  <cp:category/>
  <cp:version/>
  <cp:contentType/>
  <cp:contentStatus/>
</cp:coreProperties>
</file>